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showHorizontalScroll="0" showVerticalScroll="0" showSheetTabs="0"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H22" i="1" l="1"/>
  <c r="I22" i="1"/>
  <c r="J22" i="1"/>
  <c r="G22" i="1"/>
  <c r="E22" i="1"/>
  <c r="F22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<sst xmlns="http://schemas.openxmlformats.org/spreadsheetml/2006/main" count="39" uniqueCount="36">
  <si>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</si>
  <si>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</si>
  <si>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</si>
  <si>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</si>
  <si>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</si>
  <si>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</si>
  <si>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</si>
  <si>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</si>
  <si>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</si>
  <si>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</si>
  <si>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</si>
  <si>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</si>
  <si>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</si>
  <si>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</si>
  <si>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</si>
  <si>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</si>
  <si>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</si>
  <si>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</si>
  <si>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</si>
  <si>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</si>
  <si>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</si>
  <si>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</si>
  <si>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</si>
  <si>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</si>
  <si>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</si>
  <si>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</si>
  <si>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</si>
  <si>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</si>
  <si>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</si>
  <si>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</si>
  <si>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 105</t>
  </si>
  <si>
    <t>4 день</t>
  </si>
  <si>
    <t>каша "Дружба"</t>
  </si>
  <si>
    <t>кофейный напиток с молоком</t>
  </si>
  <si>
    <t>салат из белокачанной капусты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</si>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</sst>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3"/>
  <sheetViews>
    <sheetView showGridLines="0" showRowColHeaders="0" tabSelected="1" workbookViewId="0">
      <selection activeCell="I12" sqref="I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31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20</v>
      </c>
      <c r="G4" s="31">
        <v>168.9</v>
      </c>
      <c r="H4" s="31">
        <v>5</v>
      </c>
      <c r="I4" s="31">
        <v>6</v>
      </c>
      <c r="J4" s="34">
        <v>24.1</v>
      </c>
    </row>
    <row r="5" spans="1:10" x14ac:dyDescent="0.35">
      <c r="A5" s="10"/>
      <c r="B5" s="27" t="s">
        <v>28</v>
      </c>
      <c r="C5" s="12">
        <v>2</v>
      </c>
      <c r="D5" s="32" t="s">
        <v>33</v>
      </c>
      <c r="E5" s="33">
        <v>200</v>
      </c>
      <c r="F5" s="33">
        <v>12</v>
      </c>
      <c r="G5" s="33">
        <v>83.38</v>
      </c>
      <c r="H5" s="33">
        <v>3.41</v>
      </c>
      <c r="I5" s="33">
        <v>3.2</v>
      </c>
      <c r="J5" s="35">
        <v>11.44</v>
      </c>
    </row>
    <row r="6" spans="1:10" x14ac:dyDescent="0.35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1</v>
      </c>
      <c r="G6" s="33">
        <v>64.08</v>
      </c>
      <c r="H6" s="33">
        <v>2.2799999999999998</v>
      </c>
      <c r="I6" s="33">
        <v>0.27</v>
      </c>
      <c r="J6" s="35">
        <v>14.01</v>
      </c>
    </row>
    <row r="7" spans="1:10" x14ac:dyDescent="0.35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1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 x14ac:dyDescent="0.4">
      <c r="A8" s="10"/>
      <c r="B8" s="22" t="s">
        <v>14</v>
      </c>
      <c r="C8" s="12">
        <v>5</v>
      </c>
      <c r="D8" s="13" t="s">
        <v>34</v>
      </c>
      <c r="E8" s="15">
        <v>60</v>
      </c>
      <c r="F8" s="15">
        <v>8</v>
      </c>
      <c r="G8" s="15">
        <v>85.73</v>
      </c>
      <c r="H8" s="15">
        <v>1.58</v>
      </c>
      <c r="I8" s="15">
        <v>6.1</v>
      </c>
      <c r="J8" s="28">
        <v>6.23</v>
      </c>
    </row>
    <row r="9" spans="1:10" x14ac:dyDescent="0.35">
      <c r="A9" s="10"/>
      <c r="B9" s="22" t="s">
        <v>18</v>
      </c>
      <c r="C9" s="8">
        <v>6</v>
      </c>
      <c r="D9" s="30" t="s">
        <v>35</v>
      </c>
      <c r="E9" s="39">
        <v>30</v>
      </c>
      <c r="F9" s="31">
        <v>9</v>
      </c>
      <c r="G9" s="39">
        <v>57</v>
      </c>
      <c r="H9" s="39">
        <v>2.44</v>
      </c>
      <c r="I9" s="39">
        <v>0</v>
      </c>
      <c r="J9" s="40">
        <v>12</v>
      </c>
    </row>
    <row r="10" spans="1:10" ht="15" thickBot="1" x14ac:dyDescent="0.4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540</v>
      </c>
      <c r="F22" s="15">
        <f>F4+F5+F6+F7+F8+F9+F10+F11+F12+F13</f>
        <v>51</v>
      </c>
      <c r="G22" s="15">
        <f>SUM(G4:G21)</f>
        <v>492.17</v>
      </c>
      <c r="H22" s="15">
        <f>SUM(H4:H21)</f>
        <v>16.03</v>
      </c>
      <c r="I22" s="15">
        <f>SUM(I4:I21)</f>
        <v>15.809999999999999</v>
      </c>
      <c r="J22" s="15">
        <f>SUM(J4:J21)</f>
        <v>74.62</v>
      </c>
    </row>
    <row r="23" spans="1:10" x14ac:dyDescent="0.35">
      <c r="E23" s="41"/>
      <c r="G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